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JAEN\"/>
    </mc:Choice>
  </mc:AlternateContent>
  <xr:revisionPtr revIDLastSave="0" documentId="8_{AC82B322-9FE9-42EF-8C5B-1807C67292B5}" xr6:coauthVersionLast="47" xr6:coauthVersionMax="47" xr10:uidLastSave="{00000000-0000-0000-0000-000000000000}"/>
  <bookViews>
    <workbookView xWindow="1030" yWindow="1030" windowWidth="28790" windowHeight="15470" xr2:uid="{EFCB3212-FF78-4803-B9B8-536522C094F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<sst xmlns="http://schemas.openxmlformats.org/spreadsheetml/2006/main" count="260" uniqueCount="188">
  <si>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</si>
  <si>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</si>
  <si>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</si>
  <si>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</si>
  <si>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</si>
  <si>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</si>
  <si>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</si>
  <si>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</si>
  <si>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</si>
  <si>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</si>
  <si>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</si>
  <si>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</si>
  <si>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</si>
  <si>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</si>
  <si>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ALCALA LA REAL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</si>
  <si>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</si>
  <si>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</si>
  <si>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</si>
  <si>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</si>
  <si>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</si>
  <si>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</si>
  <si>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</si>
  <si>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</si>
  <si>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</si>
  <si>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</si>
  <si>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</si>
  <si>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</si>
  <si>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</si>
  <si>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</si>
  <si>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</si>
  <si>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</si>
  <si>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</si>
  <si>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</si>
  <si>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</si>
  <si>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</si>
  <si>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</si>
  <si>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Alcalá la Real</t>
  </si>
  <si>
    <t>Alcaudete</t>
  </si>
  <si>
    <t>Castillo de Locubín</t>
  </si>
  <si>
    <t>Frailes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</si>
  <si>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</si>
  <si>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</si>
  <si>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</si>
  <si>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</si>
  <si>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</si>
  <si>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</si>
  <si>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</si>
  <si>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</si>
  <si>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</si>
  <si>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</si>
  <si>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</si>
  <si>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</si>
  <si>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</si>
  <si>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</si>
  <si>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</si>
  <si>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</si>
  <si>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</si>
  <si>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</si>
  <si>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</si>
  <si>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</si>
  <si>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</si>
  <si>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</si>
  <si>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</si>
  <si>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Reino Unido</t>
  </si>
  <si>
    <t>Marruecos</t>
  </si>
  <si>
    <t>Venezuela</t>
  </si>
  <si>
    <t>Rumania</t>
  </si>
  <si>
    <t>Honduras</t>
  </si>
  <si>
    <t>Senegal</t>
  </si>
  <si>
    <t>Colombia</t>
  </si>
  <si>
    <t>Mali</t>
  </si>
  <si>
    <t>Ucrania</t>
  </si>
  <si>
    <t>Peru</t>
  </si>
  <si>
    <t>China</t>
  </si>
  <si>
    <t>Francia</t>
  </si>
  <si>
    <t>Otros paises de África</t>
  </si>
  <si>
    <t>Pakistan</t>
  </si>
  <si>
    <t>Paises Bajos</t>
  </si>
  <si>
    <t>Guinea</t>
  </si>
  <si>
    <t>Brasil</t>
  </si>
  <si>
    <t>Cuba</t>
  </si>
  <si>
    <t>Otros paises de América</t>
  </si>
  <si>
    <t>Bolivia</t>
  </si>
  <si>
    <t>Ecuador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</si>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</sst>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44F41AC-49AD-4191-BD28-18CA63006483}"/>
    <cellStyle name="Normal" xfId="0" builtinId="0"/>
    <cellStyle name="Normal 2" xfId="1" xr:uid="{5DFD04DC-EA1C-435F-B6D8-4DCFC5AEAACB}"/>
    <cellStyle name="Porcentaje 2" xfId="2" xr:uid="{CE51D8CB-8E76-44B7-93A9-01F6D4F919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41-45C4-8DD4-BD7B2060B42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41-45C4-8DD4-BD7B2060B42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41-45C4-8DD4-BD7B2060B42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541-45C4-8DD4-BD7B2060B42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541-45C4-8DD4-BD7B2060B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39545</c:v>
              </c:pt>
              <c:pt idx="1">
                <c:v>39769</c:v>
              </c:pt>
              <c:pt idx="2">
                <c:v>39713</c:v>
              </c:pt>
              <c:pt idx="3">
                <c:v>39986</c:v>
              </c:pt>
              <c:pt idx="4">
                <c:v>40098</c:v>
              </c:pt>
              <c:pt idx="5">
                <c:v>40099</c:v>
              </c:pt>
              <c:pt idx="6">
                <c:v>40188</c:v>
              </c:pt>
              <c:pt idx="7">
                <c:v>40438</c:v>
              </c:pt>
              <c:pt idx="8">
                <c:v>40354</c:v>
              </c:pt>
              <c:pt idx="9">
                <c:v>40454</c:v>
              </c:pt>
              <c:pt idx="10" formatCode="#,##0">
                <c:v>40391</c:v>
              </c:pt>
              <c:pt idx="11" formatCode="#,##0">
                <c:v>39897</c:v>
              </c:pt>
              <c:pt idx="12" formatCode="#,##0">
                <c:v>39249</c:v>
              </c:pt>
              <c:pt idx="13" formatCode="#,##0">
                <c:v>38759</c:v>
              </c:pt>
              <c:pt idx="14" formatCode="#,##0">
                <c:v>38305</c:v>
              </c:pt>
              <c:pt idx="15" formatCode="#,##0">
                <c:v>38167</c:v>
              </c:pt>
              <c:pt idx="16" formatCode="#,##0">
                <c:v>37978</c:v>
              </c:pt>
              <c:pt idx="17" formatCode="#,##0">
                <c:v>37736</c:v>
              </c:pt>
              <c:pt idx="18" formatCode="#,##0">
                <c:v>37826</c:v>
              </c:pt>
              <c:pt idx="19" formatCode="#,##0">
                <c:v>37675</c:v>
              </c:pt>
              <c:pt idx="20" formatCode="#,##0">
                <c:v>37428</c:v>
              </c:pt>
              <c:pt idx="21" formatCode="#,##0">
                <c:v>37397</c:v>
              </c:pt>
              <c:pt idx="22" formatCode="#,##0">
                <c:v>37300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FD-4822-8647-9B4508978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9B9-4661-AA2C-9C6285F268D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9B9-4661-AA2C-9C6285F26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DE-4F1C-952A-7F8CE15262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DE-4F1C-952A-7F8CE15262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DE-4F1C-952A-7F8CE15262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1DE-4F1C-952A-7F8CE15262D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1DE-4F1C-952A-7F8CE1526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87-454C-B447-4497053326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87-454C-B447-4497053326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87-454C-B447-4497053326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87-454C-B447-44970533267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887-454C-B447-449705332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78-40AA-857D-ADDE825D71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78-40AA-857D-ADDE825D71B8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78-40AA-857D-ADDE825D71B8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78-40AA-857D-ADDE825D71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978-40AA-857D-ADDE825D7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2D-4C74-A417-CF6AD1C1B00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62D-4C74-A417-CF6AD1C1B00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62D-4C74-A417-CF6AD1C1B00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2D-4C74-A417-CF6AD1C1B00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2D-4C74-A417-CF6AD1C1B00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2D-4C74-A417-CF6AD1C1B00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62D-4C74-A417-CF6AD1C1B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48B4AA-FA88-4B28-988D-11A34F14F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6A7AAAE-9C08-456E-A1A0-7398043BB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BEFBA8-493C-4A8F-8853-23ABB3E89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3B3CE4-6A96-4060-960E-FDECF72FD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32FBBEF-1A84-4478-B4C1-F3EB1E0AC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49E024-7BF5-4002-B53C-BF521C2E4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39534FA-9CB8-4918-A936-649874E0CF1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B9D8FEC-B6B6-4954-81B5-1B3D8AEE0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7064295-CD0E-458E-B6C8-BE3F7EF95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FFBC819-094D-4DBD-8361-4E29FD781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11969FE-6F05-48ED-80B8-7C87FCD44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1B0C919-3B3E-4F66-8BAE-065AA13CB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9AE295F-92DB-4C88-BBA0-A05E85FD9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C257D7-18B7-49A5-A165-E107FD870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CC9375-FD74-4FF0-BA28-2649FF5DA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5EF1284-6F1E-4C51-80B6-895881E18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DDA444B-83EB-472B-92D2-019B05644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6564DC5-A961-4181-8E53-016BA91CC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1AF3D3A-9529-4B7B-83EF-CBD5A13C8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4B549D1-36A5-4813-8F6A-8917554B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DE15DD-395E-4036-A088-7DE7CCC97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9D56-CF27-48C7-8775-F99583A0262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ALCALA LA REAL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05FB5E5B-09D4-4B3A-BF32-D8DE2B89F800}"/>
    <hyperlink ref="B14:C14" location="Municipios!A1" display="Municipios" xr:uid="{DA1ECF54-E3AE-4735-BC00-942A38D96A18}"/>
    <hyperlink ref="B16:C16" location="'Datos Demograficos'!A1" display="Datos Demograficos" xr:uid="{DB67028C-EB34-482E-ABA4-C81AF21722DC}"/>
    <hyperlink ref="B18:C18" location="Nacionalidades!A1" display="Nacionalidades" xr:uid="{8992ED51-203D-47C1-A827-63F31F15162D}"/>
    <hyperlink ref="H18:I18" location="Trabajo!A1" display="Trabajo" xr:uid="{F2940CC2-9970-4E7F-8702-80CFC620C7EF}"/>
    <hyperlink ref="E12:F12" location="'Datos Economicos'!A1" display="Datos Económicos" xr:uid="{549424C5-438B-449D-9E75-D50708B323D8}"/>
    <hyperlink ref="E14" location="Trafico!A1" display="Tráfico" xr:uid="{F65B9F6B-D7A4-4888-A8EA-1418E5949B1C}"/>
    <hyperlink ref="E16:F16" location="'Plazas Turisticas'!A1" display="Plazas Turisticas" xr:uid="{C10BDC0A-5E17-45A2-90EF-D4BAC7B1480B}"/>
    <hyperlink ref="E18:F18" location="Bancos!A1" display="Bancos" xr:uid="{913676C7-98DE-4243-A14D-0C2387833249}"/>
    <hyperlink ref="H12" location="Presupuestos!A1" display="Presupuestos" xr:uid="{8A75172A-B470-4563-8E05-06320E6016A2}"/>
    <hyperlink ref="H14" location="'Datos Catastrales'!A1" display="Datos Catastrales" xr:uid="{6ACFC6FA-C14A-47BA-819A-F53529DA2DF9}"/>
    <hyperlink ref="H16:I16" location="Hacienda!A1" display="Hacienda" xr:uid="{00178C6E-2B13-4374-817B-BB684492B23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3E400-1BDA-496B-B416-34AB5EF67F4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27</v>
      </c>
      <c r="C15" s="115">
        <v>18</v>
      </c>
      <c r="D15" s="115">
        <v>0</v>
      </c>
      <c r="E15" s="115">
        <v>9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7018A42-528B-46B6-8776-A88CD138EF9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C8015-0235-4E3F-B766-681F5B0D755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11682.31897</v>
      </c>
      <c r="C16" s="136">
        <v>567.45723999999996</v>
      </c>
      <c r="D16" s="136">
        <v>7801.9128200000005</v>
      </c>
      <c r="E16" s="136">
        <v>17792.197799999998</v>
      </c>
      <c r="F16" s="136">
        <v>434.88257000000004</v>
      </c>
      <c r="G16" s="136">
        <v>500.2</v>
      </c>
      <c r="H16" s="136">
        <v>4128.4164099999998</v>
      </c>
      <c r="I16" s="136">
        <v>81.541999999999987</v>
      </c>
      <c r="J16" s="136">
        <v>609.5</v>
      </c>
      <c r="K16" s="137">
        <v>43598.427810000001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14373.02522</v>
      </c>
      <c r="C20" s="136">
        <v>18086.117340000001</v>
      </c>
      <c r="D20" s="136">
        <v>73.715450000000004</v>
      </c>
      <c r="E20" s="136">
        <v>3212.8944500000002</v>
      </c>
      <c r="F20" s="136">
        <v>6605.4105100000006</v>
      </c>
      <c r="G20" s="136">
        <v>70</v>
      </c>
      <c r="H20" s="136">
        <v>36.799999999999997</v>
      </c>
      <c r="I20" s="136">
        <v>740.46484000000009</v>
      </c>
      <c r="J20" s="137">
        <v>43598.427810000001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13821.81026</v>
      </c>
      <c r="C24" s="136">
        <v>9280.7052399999993</v>
      </c>
      <c r="D24" s="136">
        <v>6052.1778999999997</v>
      </c>
      <c r="E24" s="136">
        <v>5444.1352099999995</v>
      </c>
      <c r="F24" s="136">
        <v>8152.6189099999992</v>
      </c>
      <c r="G24" s="136">
        <v>846.98029000000008</v>
      </c>
      <c r="H24" s="137">
        <v>43598.427810000008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76A6E21-0469-41BB-831A-47841314206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29C5-34D7-48FA-8309-42D7BE952C6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36731</v>
      </c>
      <c r="E15" s="150" t="s">
        <v>174</v>
      </c>
      <c r="F15" s="151">
        <v>21516</v>
      </c>
      <c r="G15" s="20"/>
      <c r="I15" s="100" t="s">
        <v>175</v>
      </c>
      <c r="J15" s="149">
        <v>56363</v>
      </c>
      <c r="K15" s="23"/>
    </row>
    <row r="16" spans="1:11" ht="51" customHeight="1" x14ac:dyDescent="0.3">
      <c r="A16" s="20"/>
      <c r="B16" s="150" t="s">
        <v>176</v>
      </c>
      <c r="C16" s="152">
        <v>1382142.33394</v>
      </c>
      <c r="E16" s="150" t="s">
        <v>177</v>
      </c>
      <c r="F16" s="153">
        <v>918.02930000000003</v>
      </c>
      <c r="G16" s="20"/>
      <c r="I16" s="150" t="s">
        <v>178</v>
      </c>
      <c r="J16" s="152">
        <v>62924.200000000004</v>
      </c>
      <c r="K16" s="23"/>
    </row>
    <row r="17" spans="1:13" ht="51" customHeight="1" thickBot="1" x14ac:dyDescent="0.35">
      <c r="A17" s="20"/>
      <c r="B17" s="150" t="s">
        <v>179</v>
      </c>
      <c r="C17" s="152">
        <v>806396.43624000007</v>
      </c>
      <c r="E17" s="150" t="s">
        <v>180</v>
      </c>
      <c r="F17" s="153">
        <v>268.8723</v>
      </c>
      <c r="G17" s="20"/>
      <c r="I17" s="154" t="s">
        <v>181</v>
      </c>
      <c r="J17" s="155">
        <v>166083.00000000003</v>
      </c>
      <c r="K17" s="23"/>
    </row>
    <row r="18" spans="1:13" ht="51" customHeight="1" thickBot="1" x14ac:dyDescent="0.35">
      <c r="A18" s="20"/>
      <c r="B18" s="154" t="s">
        <v>182</v>
      </c>
      <c r="C18" s="156">
        <v>575745.89769999997</v>
      </c>
      <c r="D18" s="157"/>
      <c r="E18" s="154" t="s">
        <v>183</v>
      </c>
      <c r="F18" s="158">
        <v>649.15700000000004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B13A4A6-9DEC-49C6-833D-C20D7D4D3D9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BC4C-8FA9-46F5-B694-9DA28F27120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19824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2151.7327350686037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14245.494770984664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0.76726926895832759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77B8656-00CC-495D-A174-38D31CD483F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B88A1-4012-4F1F-9C5F-BC4015D38F69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641.08998489379883</v>
      </c>
      <c r="H14" s="25" t="s">
        <v>17</v>
      </c>
      <c r="I14" s="26">
        <v>4.7537092515969256E-2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37300</v>
      </c>
      <c r="H16" s="25" t="s">
        <v>17</v>
      </c>
      <c r="I16" s="26">
        <v>6.0253127751169124E-2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5.6648793565683649E-2</v>
      </c>
      <c r="H18" s="25" t="s">
        <v>20</v>
      </c>
      <c r="I18" s="26">
        <v>3.6090492767201623E-2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58.182159882249621</v>
      </c>
      <c r="H20" s="25" t="s">
        <v>20</v>
      </c>
      <c r="I20" s="33">
        <v>45.903189101212249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9.2616970509383378</v>
      </c>
      <c r="H22" s="25" t="s">
        <v>20</v>
      </c>
      <c r="I22" s="33">
        <v>10.642765505488207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1004</v>
      </c>
      <c r="H24" s="25" t="s">
        <v>17</v>
      </c>
      <c r="I24" s="26">
        <v>6.4678219416349936E-2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9072</v>
      </c>
      <c r="H26" s="25" t="s">
        <v>17</v>
      </c>
      <c r="I26" s="26">
        <v>6.1138667241751134E-2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1642</v>
      </c>
      <c r="H28" s="25" t="s">
        <v>20</v>
      </c>
      <c r="I28" s="36">
        <v>40400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916</v>
      </c>
      <c r="H30" s="25" t="s">
        <v>17</v>
      </c>
      <c r="I30" s="26">
        <v>4.1993306743684962E-2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27</v>
      </c>
      <c r="H32" s="25" t="s">
        <v>17</v>
      </c>
      <c r="I32" s="26">
        <v>6.0538116591928252E-2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33351</v>
      </c>
      <c r="H36" s="25" t="s">
        <v>17</v>
      </c>
      <c r="I36" s="26">
        <v>6.9750224302466385E-2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44470.049010000002</v>
      </c>
      <c r="H38" s="25" t="s">
        <v>17</v>
      </c>
      <c r="I38" s="26">
        <v>5.8818332621468919E-2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14245.494770984664</v>
      </c>
      <c r="H40" s="25" t="s">
        <v>20</v>
      </c>
      <c r="I40" s="36">
        <v>15231.018062439041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9E8A8711-59A1-4DE0-BC84-44372292843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49E9-3E9B-4858-9230-1E6490990ED4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641.08998489379883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69.3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9.2616970509383378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21610</v>
      </c>
    </row>
    <row r="25" spans="1:7" x14ac:dyDescent="0.3">
      <c r="B25" s="49" t="s">
        <v>37</v>
      </c>
      <c r="C25" s="50">
        <v>10286</v>
      </c>
    </row>
    <row r="26" spans="1:7" x14ac:dyDescent="0.3">
      <c r="B26" s="49" t="s">
        <v>38</v>
      </c>
      <c r="C26" s="50">
        <v>3853</v>
      </c>
    </row>
    <row r="27" spans="1:7" x14ac:dyDescent="0.3">
      <c r="B27" s="49" t="s">
        <v>39</v>
      </c>
      <c r="C27" s="50">
        <v>1551</v>
      </c>
    </row>
  </sheetData>
  <mergeCells count="3">
    <mergeCell ref="C6:E6"/>
    <mergeCell ref="C8:E8"/>
    <mergeCell ref="C10:E10"/>
  </mergeCells>
  <hyperlinks>
    <hyperlink ref="A7" location="Indice!A1" display="Índice" xr:uid="{DF69A1EB-378C-4E02-AF0D-FC04706668D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44BA-26E8-4814-9677-50E5606CA24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37300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0.50723860589812331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5.6648793565683649E-2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0.57790092643512836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58.182159882249621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0.24630026809651476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248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137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444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-196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4836</v>
      </c>
      <c r="H35" s="61"/>
      <c r="I35" s="61">
        <v>5574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2502</v>
      </c>
      <c r="H37" s="63">
        <v>2334</v>
      </c>
      <c r="I37" s="63">
        <v>2890</v>
      </c>
      <c r="J37" s="63">
        <v>2684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DC57907-D5C9-4AD3-87AC-3F9DA62B457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B92B9-E542-430D-8971-F1C56C72348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35187</v>
      </c>
      <c r="D11" s="66"/>
      <c r="E11" s="67" t="s">
        <v>54</v>
      </c>
      <c r="F11" s="65">
        <v>2113</v>
      </c>
      <c r="G11" s="67" t="s">
        <v>55</v>
      </c>
      <c r="H11" s="66"/>
      <c r="I11" s="65">
        <v>808</v>
      </c>
      <c r="J11" s="67" t="s">
        <v>56</v>
      </c>
      <c r="K11" s="68">
        <v>596</v>
      </c>
    </row>
    <row r="12" spans="1:11" ht="30.75" customHeight="1" thickBot="1" x14ac:dyDescent="0.35">
      <c r="B12" s="64" t="s">
        <v>57</v>
      </c>
      <c r="C12" s="65">
        <v>661</v>
      </c>
      <c r="D12" s="67"/>
      <c r="E12" s="67" t="s">
        <v>58</v>
      </c>
      <c r="F12" s="65">
        <v>47</v>
      </c>
      <c r="G12" s="67" t="s">
        <v>59</v>
      </c>
      <c r="H12" s="67"/>
      <c r="I12" s="65">
        <v>1</v>
      </c>
      <c r="J12" s="67" t="s">
        <v>60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37300</v>
      </c>
      <c r="J14" s="69"/>
      <c r="K14" s="69"/>
    </row>
    <row r="16" spans="1:11" x14ac:dyDescent="0.3">
      <c r="B16" s="21" t="s">
        <v>63</v>
      </c>
      <c r="C16" s="76">
        <v>425</v>
      </c>
    </row>
    <row r="17" spans="2:3" x14ac:dyDescent="0.3">
      <c r="B17" s="21" t="s">
        <v>64</v>
      </c>
      <c r="C17" s="76">
        <v>305</v>
      </c>
    </row>
    <row r="18" spans="2:3" x14ac:dyDescent="0.3">
      <c r="B18" s="21" t="s">
        <v>65</v>
      </c>
      <c r="C18" s="76">
        <v>232</v>
      </c>
    </row>
    <row r="19" spans="2:3" x14ac:dyDescent="0.3">
      <c r="B19" s="21" t="s">
        <v>66</v>
      </c>
      <c r="C19" s="76">
        <v>215</v>
      </c>
    </row>
    <row r="20" spans="2:3" x14ac:dyDescent="0.3">
      <c r="B20" s="21" t="s">
        <v>67</v>
      </c>
      <c r="C20" s="76">
        <v>145</v>
      </c>
    </row>
    <row r="21" spans="2:3" x14ac:dyDescent="0.3">
      <c r="B21" s="21" t="s">
        <v>68</v>
      </c>
      <c r="C21" s="76">
        <v>132</v>
      </c>
    </row>
    <row r="22" spans="2:3" x14ac:dyDescent="0.3">
      <c r="B22" s="21" t="s">
        <v>69</v>
      </c>
      <c r="C22" s="76">
        <v>129</v>
      </c>
    </row>
    <row r="23" spans="2:3" x14ac:dyDescent="0.3">
      <c r="B23" s="21" t="s">
        <v>70</v>
      </c>
      <c r="C23" s="76">
        <v>91</v>
      </c>
    </row>
    <row r="24" spans="2:3" x14ac:dyDescent="0.3">
      <c r="B24" s="21" t="s">
        <v>71</v>
      </c>
      <c r="C24" s="76">
        <v>46</v>
      </c>
    </row>
    <row r="25" spans="2:3" x14ac:dyDescent="0.3">
      <c r="B25" s="21" t="s">
        <v>72</v>
      </c>
      <c r="C25" s="76">
        <v>36</v>
      </c>
    </row>
    <row r="26" spans="2:3" x14ac:dyDescent="0.3">
      <c r="B26" s="21" t="s">
        <v>73</v>
      </c>
      <c r="C26" s="76">
        <v>24</v>
      </c>
    </row>
    <row r="27" spans="2:3" x14ac:dyDescent="0.3">
      <c r="B27" s="21" t="s">
        <v>74</v>
      </c>
      <c r="C27" s="76">
        <v>23</v>
      </c>
    </row>
    <row r="28" spans="2:3" x14ac:dyDescent="0.3">
      <c r="B28" s="21" t="s">
        <v>75</v>
      </c>
      <c r="C28" s="76">
        <v>21</v>
      </c>
    </row>
    <row r="29" spans="2:3" x14ac:dyDescent="0.3">
      <c r="B29" s="21" t="s">
        <v>76</v>
      </c>
      <c r="C29" s="76">
        <v>20</v>
      </c>
    </row>
    <row r="30" spans="2:3" x14ac:dyDescent="0.3">
      <c r="B30" s="21" t="s">
        <v>77</v>
      </c>
      <c r="C30" s="76">
        <v>17</v>
      </c>
    </row>
    <row r="31" spans="2:3" x14ac:dyDescent="0.3">
      <c r="B31" s="21" t="s">
        <v>78</v>
      </c>
      <c r="C31" s="76">
        <v>17</v>
      </c>
    </row>
    <row r="32" spans="2:3" x14ac:dyDescent="0.3">
      <c r="B32" s="21" t="s">
        <v>79</v>
      </c>
      <c r="C32" s="76">
        <v>15</v>
      </c>
    </row>
    <row r="33" spans="2:3" x14ac:dyDescent="0.3">
      <c r="B33" s="21" t="s">
        <v>80</v>
      </c>
      <c r="C33" s="76">
        <v>14</v>
      </c>
    </row>
    <row r="34" spans="2:3" x14ac:dyDescent="0.3">
      <c r="B34" s="21" t="s">
        <v>81</v>
      </c>
      <c r="C34" s="76">
        <v>14</v>
      </c>
    </row>
    <row r="35" spans="2:3" x14ac:dyDescent="0.3">
      <c r="B35" s="21" t="s">
        <v>82</v>
      </c>
      <c r="C35" s="76">
        <v>13</v>
      </c>
    </row>
    <row r="36" spans="2:3" x14ac:dyDescent="0.3">
      <c r="B36" s="21" t="s">
        <v>83</v>
      </c>
      <c r="C36" s="76">
        <v>13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DA45187-BFAE-4A74-A063-09A3A726B32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547AD-F193-4124-9913-5BE008272CE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19985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4365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1642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2723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0.23086053412462909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1237</v>
      </c>
      <c r="E28" s="89">
        <v>257</v>
      </c>
      <c r="F28" s="89">
        <v>4872</v>
      </c>
      <c r="G28" s="90">
        <v>2706</v>
      </c>
      <c r="H28" s="90">
        <f>SUM(D28:G28)</f>
        <v>9072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6597F78-1545-4653-BAB5-4D9D42917EC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C763-339A-4B4D-813C-96E6E35F39A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898</v>
      </c>
      <c r="D15" s="107">
        <v>5044</v>
      </c>
      <c r="E15" s="108">
        <v>107</v>
      </c>
      <c r="G15" s="105" t="s">
        <v>96</v>
      </c>
      <c r="H15" s="109">
        <v>27</v>
      </c>
      <c r="I15" s="107">
        <v>97</v>
      </c>
      <c r="J15" s="107">
        <v>3303</v>
      </c>
      <c r="K15" s="110">
        <v>2622</v>
      </c>
      <c r="L15" s="111"/>
      <c r="M15" s="105" t="s">
        <v>96</v>
      </c>
      <c r="N15" s="112">
        <v>2206</v>
      </c>
      <c r="O15" s="112">
        <v>1429</v>
      </c>
      <c r="P15" s="112">
        <v>1663</v>
      </c>
      <c r="Q15" s="108">
        <v>751</v>
      </c>
      <c r="R15" s="23"/>
    </row>
    <row r="16" spans="1:18" ht="34.5" customHeight="1" thickBot="1" x14ac:dyDescent="0.35">
      <c r="A16" s="20"/>
      <c r="B16" s="113" t="s">
        <v>108</v>
      </c>
      <c r="C16" s="114">
        <v>412</v>
      </c>
      <c r="D16" s="115">
        <v>487</v>
      </c>
      <c r="E16" s="116">
        <v>105</v>
      </c>
      <c r="G16" s="113" t="s">
        <v>108</v>
      </c>
      <c r="H16" s="114">
        <v>7</v>
      </c>
      <c r="I16" s="115">
        <v>44</v>
      </c>
      <c r="J16" s="115">
        <v>502</v>
      </c>
      <c r="K16" s="116">
        <v>451</v>
      </c>
      <c r="L16" s="111"/>
      <c r="M16" s="113" t="s">
        <v>108</v>
      </c>
      <c r="N16" s="115">
        <v>908</v>
      </c>
      <c r="O16" s="115">
        <v>79</v>
      </c>
      <c r="P16" s="115">
        <v>16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5E574FA-A1F2-46A1-B528-06FD594CBD8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1411-56BF-487D-BFF9-34F58A6497A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20244</v>
      </c>
      <c r="C15" s="115">
        <v>3013</v>
      </c>
      <c r="D15" s="115">
        <v>8991</v>
      </c>
      <c r="E15" s="115">
        <v>31</v>
      </c>
      <c r="F15" s="115">
        <v>376</v>
      </c>
      <c r="G15" s="116">
        <v>696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14327</v>
      </c>
      <c r="C21" s="115">
        <v>10273</v>
      </c>
      <c r="D21" s="116">
        <v>24600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AADE86F-86E2-4FE2-8E43-DD1EC6E875C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FBAE8-1357-48FB-9F1D-2BB41887AD0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4</v>
      </c>
      <c r="D16" s="122">
        <v>1</v>
      </c>
      <c r="E16" s="122">
        <v>11</v>
      </c>
      <c r="F16" s="122">
        <v>30</v>
      </c>
      <c r="G16" s="123">
        <v>0</v>
      </c>
      <c r="H16" s="124">
        <v>46</v>
      </c>
      <c r="I16" s="23"/>
    </row>
    <row r="17" spans="1:9" ht="32.25" customHeight="1" thickBot="1" x14ac:dyDescent="0.35">
      <c r="A17" s="20"/>
      <c r="B17" s="125" t="s">
        <v>128</v>
      </c>
      <c r="C17" s="115">
        <v>4</v>
      </c>
      <c r="D17" s="115">
        <v>1</v>
      </c>
      <c r="E17" s="115">
        <v>11</v>
      </c>
      <c r="F17" s="115">
        <v>31</v>
      </c>
      <c r="G17" s="126">
        <v>0</v>
      </c>
      <c r="H17" s="116">
        <v>47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118</v>
      </c>
      <c r="D22" s="122">
        <v>160</v>
      </c>
      <c r="E22" s="122">
        <v>283</v>
      </c>
      <c r="F22" s="122">
        <v>348</v>
      </c>
      <c r="G22" s="123">
        <v>0</v>
      </c>
      <c r="H22" s="124">
        <v>909</v>
      </c>
      <c r="I22" s="23"/>
    </row>
    <row r="23" spans="1:9" ht="32.25" customHeight="1" thickBot="1" x14ac:dyDescent="0.35">
      <c r="A23" s="20"/>
      <c r="B23" s="125" t="s">
        <v>128</v>
      </c>
      <c r="C23" s="115">
        <v>118</v>
      </c>
      <c r="D23" s="115">
        <v>160</v>
      </c>
      <c r="E23" s="115">
        <v>279</v>
      </c>
      <c r="F23" s="115">
        <v>359</v>
      </c>
      <c r="G23" s="126">
        <v>0</v>
      </c>
      <c r="H23" s="116">
        <v>916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A09C611-33DE-4D46-9873-B736384CE96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2025-06-02T10:12:34Z</dcterms:modified>
</cp:coreProperties>
</file>